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IREYES\Documents\Fernanda\CONTROL INTERNO\TRANSPARENCIA\2023\3ER TRIMESTRE\"/>
    </mc:Choice>
  </mc:AlternateContent>
  <bookViews>
    <workbookView xWindow="0" yWindow="0" windowWidth="20490" windowHeight="7755"/>
  </bookViews>
  <sheets>
    <sheet name="Reporte de Formatos" sheetId="1" r:id="rId1"/>
    <sheet name="Tabla_339013" sheetId="2" r:id="rId2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E4" i="2" l="1"/>
  <c r="E8" i="2"/>
  <c r="H5" i="2" l="1"/>
  <c r="H4" i="2"/>
  <c r="F4" i="2"/>
  <c r="I4" i="2" l="1"/>
  <c r="H6" i="2"/>
  <c r="H7" i="2"/>
  <c r="H8" i="2"/>
  <c r="F5" i="2" l="1"/>
  <c r="I5" i="2" s="1"/>
  <c r="F6" i="2"/>
  <c r="I6" i="2" s="1"/>
  <c r="F7" i="2"/>
  <c r="I7" i="2" s="1"/>
  <c r="F8" i="2"/>
  <c r="I8" i="2" s="1"/>
</calcChain>
</file>

<file path=xl/sharedStrings.xml><?xml version="1.0" encoding="utf-8"?>
<sst xmlns="http://schemas.openxmlformats.org/spreadsheetml/2006/main" count="80" uniqueCount="59">
  <si>
    <t>43588</t>
  </si>
  <si>
    <t>TÍTULO</t>
  </si>
  <si>
    <t>NOMBRE CORTO</t>
  </si>
  <si>
    <t>DESCRIPCIÓN</t>
  </si>
  <si>
    <t>Presupuesto asignado_Ejercicio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</si>
  <si>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</si>
  <si>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</si>
  <si>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</si>
  <si>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</si>
  <si>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</si>
  <si>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</si>
  <si>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</si>
  <si>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</si>
  <si>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</si>
  <si>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339004</t>
  </si>
  <si>
    <t>339010</t>
  </si>
  <si>
    <t>339009</t>
  </si>
  <si>
    <t>339013</t>
  </si>
  <si>
    <t>339008</t>
  </si>
  <si>
    <t>339012</t>
  </si>
  <si>
    <t>339005</t>
  </si>
  <si>
    <t>339007</t>
  </si>
  <si>
    <t>339011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</si>
  <si>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</si>
  <si>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</si>
  <si>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</si>
  <si>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</si>
  <si>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</si>
  <si>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</si>
  <si>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</si>
  <si>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</si>
  <si>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</si>
  <si>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</si>
  <si>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</si>
  <si>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</si>
  <si>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</si>
  <si>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</si>
  <si>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</si>
  <si>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</si>
  <si>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</si>
  <si>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</si>
  <si>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</si>
  <si>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</si>
  <si>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</si>
  <si>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</si>
  <si>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</si>
  <si>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</si>
  <si>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</si>
  <si>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</si>
  <si>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</si>
  <si>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</si>
  <si>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</si>
  <si>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</si>
  <si>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</si>
  <si>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</t>
  </si>
  <si>
    <t>Bienes Muebles, Inmuebles e Intangibles</t>
  </si>
  <si>
    <t>PLANEACION Y PRESUPUESTO</t>
  </si>
  <si>
    <t xml:space="preserve">El presupuesto aprobado es anual </t>
  </si>
  <si>
    <t>https://spaytchihuahua.gob.mx/transparencia/2023/rf/trim3/XXIBTransparencia3rTrimestre.pdf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</si>
</sst>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transparencia/2023/rf/trim3/XXIBTransparencia3rTrimestre.pdf" TargetMode="External"/><Relationship Id="rId2" Type="http://schemas.openxmlformats.org/officeDocument/2006/relationships/hyperlink" Target="https://spaytchihuahua.gob.mx/transparencia/2023/rf/trim3/XXIBTransparencia3rTrimestre.pdf" TargetMode="External"/><Relationship Id="rId1" Type="http://schemas.openxmlformats.org/officeDocument/2006/relationships/hyperlink" Target="https://spaytchihuahua.gob.mx/transparencia/2023/rf/trim3/XXIBTransparencia3rTrimestre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paytchihuahua.gob.mx/transparencia/2023/rf/trim3/XXIBTransparencia3rTrimestre.pdf" TargetMode="External"/><Relationship Id="rId4" Type="http://schemas.openxmlformats.org/officeDocument/2006/relationships/hyperlink" Target="https://spaytchihuahua.gob.mx/transparencia/2023/rf/trim3/XXIBTransparencia3r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13" sqref="A13:XFD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97.5703125" customWidth="1"/>
    <col min="6" max="6" width="73.140625" bestFit="1" customWidth="1"/>
    <col min="7" max="7" width="17.5703125" bestFit="1" customWidth="1"/>
    <col min="8" max="8" width="20" bestFit="1" customWidth="1"/>
    <col min="9" max="9" width="32.1406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3">
        <v>45108</v>
      </c>
      <c r="C8" s="3">
        <v>45199</v>
      </c>
      <c r="D8" s="9">
        <f>+Tabla_339013!A4</f>
        <v>1</v>
      </c>
      <c r="E8" s="4" t="s">
        <v>58</v>
      </c>
      <c r="F8" t="s">
        <v>56</v>
      </c>
      <c r="G8" s="3">
        <v>45199</v>
      </c>
      <c r="H8" s="3">
        <v>45199</v>
      </c>
      <c r="I8" t="s">
        <v>57</v>
      </c>
    </row>
    <row r="9" spans="1:9" x14ac:dyDescent="0.25">
      <c r="A9" s="8">
        <v>2023</v>
      </c>
      <c r="B9" s="3">
        <v>45108</v>
      </c>
      <c r="C9" s="3">
        <v>45199</v>
      </c>
      <c r="D9" s="10">
        <f>+Tabla_339013!A5</f>
        <v>2</v>
      </c>
      <c r="E9" s="4" t="s">
        <v>58</v>
      </c>
      <c r="F9" t="s">
        <v>56</v>
      </c>
      <c r="G9" s="3">
        <v>45199</v>
      </c>
      <c r="H9" s="3">
        <v>45199</v>
      </c>
      <c r="I9" s="7" t="s">
        <v>57</v>
      </c>
    </row>
    <row r="10" spans="1:9" x14ac:dyDescent="0.25">
      <c r="A10" s="8">
        <v>2023</v>
      </c>
      <c r="B10" s="3">
        <v>45108</v>
      </c>
      <c r="C10" s="3">
        <v>45199</v>
      </c>
      <c r="D10" s="10">
        <f>+Tabla_339013!A6</f>
        <v>3</v>
      </c>
      <c r="E10" s="4" t="s">
        <v>58</v>
      </c>
      <c r="F10" t="s">
        <v>56</v>
      </c>
      <c r="G10" s="3">
        <v>45199</v>
      </c>
      <c r="H10" s="3">
        <v>45199</v>
      </c>
      <c r="I10" s="7" t="s">
        <v>57</v>
      </c>
    </row>
    <row r="11" spans="1:9" x14ac:dyDescent="0.25">
      <c r="A11" s="8">
        <v>2023</v>
      </c>
      <c r="B11" s="3">
        <v>45108</v>
      </c>
      <c r="C11" s="3">
        <v>45199</v>
      </c>
      <c r="D11" s="10">
        <f>+Tabla_339013!A7</f>
        <v>4</v>
      </c>
      <c r="E11" s="4" t="s">
        <v>58</v>
      </c>
      <c r="F11" t="s">
        <v>56</v>
      </c>
      <c r="G11" s="3">
        <v>45199</v>
      </c>
      <c r="H11" s="3">
        <v>45199</v>
      </c>
      <c r="I11" s="7" t="s">
        <v>57</v>
      </c>
    </row>
    <row r="12" spans="1:9" x14ac:dyDescent="0.25">
      <c r="A12" s="8">
        <v>2023</v>
      </c>
      <c r="B12" s="3">
        <v>45108</v>
      </c>
      <c r="C12" s="3">
        <v>45199</v>
      </c>
      <c r="D12" s="10">
        <f>+Tabla_339013!A8</f>
        <v>5</v>
      </c>
      <c r="E12" s="4" t="s">
        <v>58</v>
      </c>
      <c r="F12" t="s">
        <v>56</v>
      </c>
      <c r="G12" s="3">
        <v>45199</v>
      </c>
      <c r="H12" s="3">
        <v>45199</v>
      </c>
      <c r="I12" s="7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9" sqref="A9:XFD15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21" bestFit="1" customWidth="1"/>
    <col min="8" max="8" width="14.140625" bestFit="1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165319150.03</v>
      </c>
      <c r="E4" s="9">
        <f>-1138668+2232332.75+4578398.41+173313+173313+4260458.24+227207+4010687.71+4508439.93-0.04</f>
        <v>19025482</v>
      </c>
      <c r="F4">
        <f>+D4+E4</f>
        <v>184344632.03</v>
      </c>
      <c r="G4" s="9">
        <v>122223329.44</v>
      </c>
      <c r="H4" s="6">
        <f>+G4</f>
        <v>122223329.44</v>
      </c>
      <c r="I4" s="5">
        <f>+F4+H4</f>
        <v>306567961.47000003</v>
      </c>
    </row>
    <row r="5" spans="1:9" x14ac:dyDescent="0.25">
      <c r="A5">
        <v>2</v>
      </c>
      <c r="B5">
        <v>2000</v>
      </c>
      <c r="C5" t="s">
        <v>52</v>
      </c>
      <c r="D5">
        <v>5413195</v>
      </c>
      <c r="E5" s="9">
        <v>0</v>
      </c>
      <c r="F5" s="8">
        <f t="shared" ref="F5:F8" si="0">+D5+E5</f>
        <v>5413195</v>
      </c>
      <c r="G5" s="9">
        <v>1213230.3500000001</v>
      </c>
      <c r="H5" s="8">
        <f>+G5</f>
        <v>1213230.3500000001</v>
      </c>
      <c r="I5" s="5">
        <f t="shared" ref="I5:I8" si="1">+F5+H5</f>
        <v>6626425.3499999996</v>
      </c>
    </row>
    <row r="6" spans="1:9" x14ac:dyDescent="0.25">
      <c r="A6">
        <v>3</v>
      </c>
      <c r="B6">
        <v>3000</v>
      </c>
      <c r="C6" t="s">
        <v>53</v>
      </c>
      <c r="D6">
        <v>13646234.58</v>
      </c>
      <c r="E6" s="9">
        <v>-156901</v>
      </c>
      <c r="F6" s="8">
        <f t="shared" si="0"/>
        <v>13489333.58</v>
      </c>
      <c r="G6" s="9">
        <v>4374623.7699999996</v>
      </c>
      <c r="H6" s="8">
        <f t="shared" ref="H6:H8" si="2">+G6</f>
        <v>4374623.7699999996</v>
      </c>
      <c r="I6" s="5">
        <f t="shared" si="1"/>
        <v>17863957.350000001</v>
      </c>
    </row>
    <row r="7" spans="1:9" x14ac:dyDescent="0.25">
      <c r="A7">
        <v>4</v>
      </c>
      <c r="B7">
        <v>4000</v>
      </c>
      <c r="C7" t="s">
        <v>54</v>
      </c>
      <c r="D7">
        <v>2760000</v>
      </c>
      <c r="E7" s="9">
        <v>0</v>
      </c>
      <c r="F7" s="8">
        <f t="shared" si="0"/>
        <v>2760000</v>
      </c>
      <c r="G7" s="9">
        <v>1747100</v>
      </c>
      <c r="H7" s="8">
        <f t="shared" si="2"/>
        <v>1747100</v>
      </c>
      <c r="I7" s="5">
        <f t="shared" si="1"/>
        <v>4507100</v>
      </c>
    </row>
    <row r="8" spans="1:9" x14ac:dyDescent="0.25">
      <c r="A8">
        <v>5</v>
      </c>
      <c r="B8">
        <v>5000</v>
      </c>
      <c r="C8" t="s">
        <v>55</v>
      </c>
      <c r="D8">
        <v>0</v>
      </c>
      <c r="E8" s="9">
        <f>156901+1000000-55000</f>
        <v>1101901</v>
      </c>
      <c r="F8" s="8">
        <f t="shared" si="0"/>
        <v>1101901</v>
      </c>
      <c r="G8" s="9">
        <v>1144762.3999999999</v>
      </c>
      <c r="H8" s="8">
        <f t="shared" si="2"/>
        <v>1144762.3999999999</v>
      </c>
      <c r="I8" s="5">
        <f t="shared" si="1"/>
        <v>2246663.4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2022-10-20T18:54:10Z</dcterms:created>
  <dcterms:modified xsi:type="dcterms:W3CDTF">2023-10-20T20:28:19Z</dcterms:modified>
</cp:coreProperties>
</file>